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\Desktop\"/>
    </mc:Choice>
  </mc:AlternateContent>
  <xr:revisionPtr revIDLastSave="0" documentId="8_{9AA89C8C-9D7D-4410-AFDE-2603AE25CF4F}" xr6:coauthVersionLast="45" xr6:coauthVersionMax="45" xr10:uidLastSave="{00000000-0000-0000-0000-000000000000}"/>
  <bookViews>
    <workbookView xWindow="-120" yWindow="-120" windowWidth="20730" windowHeight="11160" activeTab="1" xr2:uid="{1E5E9974-1F62-409E-A4CE-D5CDD5B96773}"/>
  </bookViews>
  <sheets>
    <sheet name="Zakupy" sheetId="5" r:id="rId1"/>
    <sheet name="Prędkość" sheetId="6" r:id="rId2"/>
    <sheet name="Opady" sheetId="4" r:id="rId3"/>
    <sheet name="Śednia Ocen" sheetId="2" r:id="rId4"/>
    <sheet name="Premia" sheetId="3" r:id="rId5"/>
    <sheet name="Dochód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E18" i="3" l="1"/>
</calcChain>
</file>

<file path=xl/sharedStrings.xml><?xml version="1.0" encoding="utf-8"?>
<sst xmlns="http://schemas.openxmlformats.org/spreadsheetml/2006/main" count="160" uniqueCount="150">
  <si>
    <t>Student</t>
  </si>
  <si>
    <t>Dochód rodziny</t>
  </si>
  <si>
    <t>Ilość członków rodziny</t>
  </si>
  <si>
    <t>Dochód na jednego członka rodziny</t>
  </si>
  <si>
    <t>Stypendium socjalne</t>
  </si>
  <si>
    <t>Student 1</t>
  </si>
  <si>
    <t>Student 2</t>
  </si>
  <si>
    <t>Student 3</t>
  </si>
  <si>
    <t>Student 4</t>
  </si>
  <si>
    <t>Student 5</t>
  </si>
  <si>
    <t>Oceny klasy</t>
  </si>
  <si>
    <t>Lp.</t>
  </si>
  <si>
    <t>Nazwisko i imię</t>
  </si>
  <si>
    <t>Język polski</t>
  </si>
  <si>
    <t xml:space="preserve"> Język niemiecki</t>
  </si>
  <si>
    <t>Historia</t>
  </si>
  <si>
    <t>Matematyka</t>
  </si>
  <si>
    <t>Przyroda</t>
  </si>
  <si>
    <t>Wychowanie fizyczne</t>
  </si>
  <si>
    <t>Geografia</t>
  </si>
  <si>
    <t>Plastyka</t>
  </si>
  <si>
    <t>Technika</t>
  </si>
  <si>
    <t>Informatyka</t>
  </si>
  <si>
    <t>Muzyka</t>
  </si>
  <si>
    <t>Średnia ocen</t>
  </si>
  <si>
    <t>zw.</t>
  </si>
  <si>
    <t>Średnie ocen z przedmiotów</t>
  </si>
  <si>
    <t>Uczeń 1</t>
  </si>
  <si>
    <t>Uczeń 2</t>
  </si>
  <si>
    <t>Uczeń 3</t>
  </si>
  <si>
    <t>Uczeń 4</t>
  </si>
  <si>
    <t>Uczeń 5</t>
  </si>
  <si>
    <t>Uczeń 6</t>
  </si>
  <si>
    <t>Uczeń 7</t>
  </si>
  <si>
    <t>Uczeń 8</t>
  </si>
  <si>
    <t>Uczeń 9</t>
  </si>
  <si>
    <t>Uczeń 10</t>
  </si>
  <si>
    <t>Uczeń 11</t>
  </si>
  <si>
    <t>Uczeń 12</t>
  </si>
  <si>
    <t>Uczeń 13</t>
  </si>
  <si>
    <t>Uczeń 14</t>
  </si>
  <si>
    <t>Uczeń 15</t>
  </si>
  <si>
    <t>Uczeń 16</t>
  </si>
  <si>
    <t>Uczeń 17</t>
  </si>
  <si>
    <t>Uczeń 18</t>
  </si>
  <si>
    <t>Uczeń 19</t>
  </si>
  <si>
    <t>Uczeń 20</t>
  </si>
  <si>
    <t>Uczeń 21</t>
  </si>
  <si>
    <t>Uczeń 22</t>
  </si>
  <si>
    <t>Uczeń 23</t>
  </si>
  <si>
    <t>Uczeń 24</t>
  </si>
  <si>
    <t>Uczeń 25</t>
  </si>
  <si>
    <t>Uczeń 26</t>
  </si>
  <si>
    <t>Uczeń 27</t>
  </si>
  <si>
    <t>Uczeń 28</t>
  </si>
  <si>
    <t>Uczeń 29</t>
  </si>
  <si>
    <t>Uczeń 30</t>
  </si>
  <si>
    <t>Uczeń 31</t>
  </si>
  <si>
    <t>Uczeń 32</t>
  </si>
  <si>
    <t>Uczeń 33</t>
  </si>
  <si>
    <t>Uczeń 34</t>
  </si>
  <si>
    <t>Uczeń 35</t>
  </si>
  <si>
    <t>oraz ile pieniędzy w sumie zarobili w tym miesiącu (pensja + premia)</t>
  </si>
  <si>
    <t>Nazwisko</t>
  </si>
  <si>
    <t>Pensja</t>
  </si>
  <si>
    <t>% premii</t>
  </si>
  <si>
    <t>Premia</t>
  </si>
  <si>
    <t>Razem do wypłaty</t>
  </si>
  <si>
    <t>Pracownik 1</t>
  </si>
  <si>
    <t>Pracownik 2</t>
  </si>
  <si>
    <t>Pracownik 3</t>
  </si>
  <si>
    <t>Pracownik 4</t>
  </si>
  <si>
    <t>Pracownik 5</t>
  </si>
  <si>
    <t>Pracownik 6</t>
  </si>
  <si>
    <t>Pracownik 7</t>
  </si>
  <si>
    <t>Pracownik 8</t>
  </si>
  <si>
    <t>Pracownik 9</t>
  </si>
  <si>
    <t>Pracownik 10</t>
  </si>
  <si>
    <t>Pracownik 11</t>
  </si>
  <si>
    <t>Pracownik 12</t>
  </si>
  <si>
    <t>Pracownik 13</t>
  </si>
  <si>
    <t>Oblicz jaką premię otrzymali pracownicy firmy budowlanej w sierpniu 2019 r.</t>
  </si>
  <si>
    <t>Dzień</t>
  </si>
  <si>
    <t>Wielkość opadów w mm</t>
  </si>
  <si>
    <t xml:space="preserve">Stacja metorologiczna w Jeleniej Górze zanotowała </t>
  </si>
  <si>
    <t>1 maja</t>
  </si>
  <si>
    <t>2 maja</t>
  </si>
  <si>
    <t>3 maja</t>
  </si>
  <si>
    <t>Oblicz sumę opadów i średni opad dzienny w maju w Jeleniej Górze.</t>
  </si>
  <si>
    <t>4 maja</t>
  </si>
  <si>
    <t>5 maja</t>
  </si>
  <si>
    <t>6 maja</t>
  </si>
  <si>
    <t>7 maja</t>
  </si>
  <si>
    <t>8 maja</t>
  </si>
  <si>
    <t>Suma opadów</t>
  </si>
  <si>
    <t>Średni opad dzienny</t>
  </si>
  <si>
    <t>9 maja</t>
  </si>
  <si>
    <t>[ mm ]</t>
  </si>
  <si>
    <t>10 maja</t>
  </si>
  <si>
    <t>11 maja</t>
  </si>
  <si>
    <t>12 maja</t>
  </si>
  <si>
    <t>13 maja</t>
  </si>
  <si>
    <t>14 maja</t>
  </si>
  <si>
    <t>15 maja</t>
  </si>
  <si>
    <t>16 maja</t>
  </si>
  <si>
    <t>17 maja</t>
  </si>
  <si>
    <t>18 maja</t>
  </si>
  <si>
    <t>19 maja</t>
  </si>
  <si>
    <t>20 maja</t>
  </si>
  <si>
    <t>21 maja</t>
  </si>
  <si>
    <t>22 maja</t>
  </si>
  <si>
    <t>23 maja</t>
  </si>
  <si>
    <t>24 maja</t>
  </si>
  <si>
    <t>25 maja</t>
  </si>
  <si>
    <t>26 maja</t>
  </si>
  <si>
    <t>27 maja</t>
  </si>
  <si>
    <t>28 maja</t>
  </si>
  <si>
    <t>29 maja</t>
  </si>
  <si>
    <t>30 maja</t>
  </si>
  <si>
    <t>31 maja</t>
  </si>
  <si>
    <t>w kwietniu 2015 r. następujące wartości opadów.</t>
  </si>
  <si>
    <t>Nazwa</t>
  </si>
  <si>
    <t>Waga [kg]</t>
  </si>
  <si>
    <t>Cena [zł]</t>
  </si>
  <si>
    <t>Wartość [zł]</t>
  </si>
  <si>
    <t>jabłka</t>
  </si>
  <si>
    <t>cytryny</t>
  </si>
  <si>
    <t>pomarańcze</t>
  </si>
  <si>
    <t>ziemniaki</t>
  </si>
  <si>
    <t>kiełbasa</t>
  </si>
  <si>
    <t>marchewka</t>
  </si>
  <si>
    <t>salceson</t>
  </si>
  <si>
    <t>cebula</t>
  </si>
  <si>
    <t>parówki</t>
  </si>
  <si>
    <t>mąka</t>
  </si>
  <si>
    <t>pasztetowa</t>
  </si>
  <si>
    <t>kasza</t>
  </si>
  <si>
    <t>herbatniki</t>
  </si>
  <si>
    <t>cukier</t>
  </si>
  <si>
    <t>cukierki</t>
  </si>
  <si>
    <t>smalec</t>
  </si>
  <si>
    <t>kaszanka</t>
  </si>
  <si>
    <t>ryż</t>
  </si>
  <si>
    <t>Razem</t>
  </si>
  <si>
    <t>Zakupy ANI</t>
  </si>
  <si>
    <t>Zakupy ALI</t>
  </si>
  <si>
    <t>Prędkość [km/h]</t>
  </si>
  <si>
    <t>Prędkość [m/s]</t>
  </si>
  <si>
    <t>LP</t>
  </si>
  <si>
    <t>Przelicz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</si>
</sst>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\ &quot;zł&quot;"/>
    <numFmt numFmtId="165" formatCode="0.0"/>
    <numFmt numFmtId="166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Cupertino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color theme="5" tint="-0.249977111117893"/>
      <name val="Times New Roman"/>
      <family val="1"/>
      <charset val="238"/>
    </font>
    <font>
      <sz val="18"/>
      <color theme="5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44" fontId="2" fillId="0" borderId="2" xfId="1" applyFont="1" applyBorder="1" applyAlignment="1">
      <alignment vertical="center" wrapText="1"/>
    </xf>
    <xf numFmtId="44" fontId="2" fillId="0" borderId="2" xfId="1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2" fontId="7" fillId="0" borderId="5" xfId="0" applyNumberFormat="1" applyFont="1" applyBorder="1" applyAlignment="1">
      <alignment horizontal="center" vertical="center" textRotation="90"/>
    </xf>
    <xf numFmtId="0" fontId="0" fillId="0" borderId="6" xfId="0" applyBorder="1" applyAlignment="1">
      <alignment horizontal="center"/>
    </xf>
    <xf numFmtId="0" fontId="0" fillId="0" borderId="6" xfId="0" applyBorder="1"/>
    <xf numFmtId="2" fontId="8" fillId="2" borderId="6" xfId="0" applyNumberFormat="1" applyFont="1" applyFill="1" applyBorder="1" applyAlignment="1">
      <alignment horizontal="center"/>
    </xf>
    <xf numFmtId="0" fontId="0" fillId="3" borderId="6" xfId="0" applyFill="1" applyBorder="1"/>
    <xf numFmtId="0" fontId="8" fillId="2" borderId="6" xfId="0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/>
    <xf numFmtId="164" fontId="0" fillId="0" borderId="5" xfId="0" applyNumberFormat="1" applyBorder="1"/>
    <xf numFmtId="9" fontId="0" fillId="0" borderId="5" xfId="0" applyNumberFormat="1" applyBorder="1" applyAlignment="1">
      <alignment horizontal="right" indent="1"/>
    </xf>
    <xf numFmtId="164" fontId="0" fillId="4" borderId="5" xfId="0" applyNumberFormat="1" applyFill="1" applyBorder="1"/>
    <xf numFmtId="164" fontId="0" fillId="4" borderId="11" xfId="0" applyNumberFormat="1" applyFill="1" applyBorder="1"/>
    <xf numFmtId="0" fontId="0" fillId="0" borderId="12" xfId="0" applyBorder="1"/>
    <xf numFmtId="164" fontId="0" fillId="0" borderId="6" xfId="0" applyNumberFormat="1" applyBorder="1"/>
    <xf numFmtId="9" fontId="0" fillId="0" borderId="6" xfId="0" applyNumberFormat="1" applyBorder="1" applyAlignment="1">
      <alignment horizontal="right" indent="1"/>
    </xf>
    <xf numFmtId="164" fontId="0" fillId="0" borderId="13" xfId="0" applyNumberFormat="1" applyBorder="1"/>
    <xf numFmtId="9" fontId="0" fillId="0" borderId="13" xfId="0" applyNumberFormat="1" applyBorder="1" applyAlignment="1">
      <alignment horizontal="right" indent="1"/>
    </xf>
    <xf numFmtId="164" fontId="0" fillId="0" borderId="0" xfId="0" applyNumberFormat="1"/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2" fillId="0" borderId="0" xfId="0" applyFont="1"/>
    <xf numFmtId="0" fontId="8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165" fontId="8" fillId="4" borderId="1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2" fontId="0" fillId="0" borderId="6" xfId="0" applyNumberFormat="1" applyBorder="1"/>
    <xf numFmtId="0" fontId="8" fillId="0" borderId="6" xfId="0" applyFont="1" applyBorder="1" applyAlignment="1">
      <alignment horizontal="right"/>
    </xf>
    <xf numFmtId="44" fontId="0" fillId="3" borderId="6" xfId="1" applyFont="1" applyFill="1" applyBorder="1"/>
    <xf numFmtId="2" fontId="0" fillId="6" borderId="6" xfId="0" applyNumberFormat="1" applyFill="1" applyBorder="1"/>
    <xf numFmtId="44" fontId="0" fillId="6" borderId="6" xfId="1" applyFont="1" applyFill="1" applyBorder="1"/>
    <xf numFmtId="0" fontId="0" fillId="6" borderId="6" xfId="0" applyFill="1" applyBorder="1"/>
    <xf numFmtId="166" fontId="0" fillId="3" borderId="6" xfId="0" applyNumberFormat="1" applyFill="1" applyBorder="1"/>
    <xf numFmtId="166" fontId="0" fillId="6" borderId="6" xfId="0" applyNumberFormat="1" applyFill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6" xfId="0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4</xdr:row>
      <xdr:rowOff>104775</xdr:rowOff>
    </xdr:from>
    <xdr:to>
      <xdr:col>11</xdr:col>
      <xdr:colOff>104775</xdr:colOff>
      <xdr:row>6</xdr:row>
      <xdr:rowOff>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E41E4603-FFB6-4666-AAF7-A54097B22960}"/>
            </a:ext>
          </a:extLst>
        </xdr:cNvPr>
        <xdr:cNvSpPr txBox="1"/>
      </xdr:nvSpPr>
      <xdr:spPr>
        <a:xfrm>
          <a:off x="4343400" y="866775"/>
          <a:ext cx="32385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m/s= predkość km/h*(1000/3600)</a:t>
          </a:r>
        </a:p>
        <a:p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85725</xdr:rowOff>
    </xdr:from>
    <xdr:to>
      <xdr:col>7</xdr:col>
      <xdr:colOff>381000</xdr:colOff>
      <xdr:row>13</xdr:row>
      <xdr:rowOff>95250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3AF44F0-6149-4671-AA18-977798BBEF0C}"/>
            </a:ext>
          </a:extLst>
        </xdr:cNvPr>
        <xdr:cNvSpPr txBox="1"/>
      </xdr:nvSpPr>
      <xdr:spPr>
        <a:xfrm>
          <a:off x="295275" y="2476500"/>
          <a:ext cx="9925050" cy="771525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/>
            <a:t>- jeżeli dochód na jednego członka rodziny wynosi 350 zł lub mniej, student otrzymuje stypendium socjalne; </a:t>
          </a:r>
          <a:br>
            <a:rPr lang="pl-PL" sz="1100"/>
          </a:br>
          <a:r>
            <a:rPr lang="pl-PL" sz="1100"/>
            <a:t>w pozostałych przypadkach stypendium nie jest wypłacane - wyświetla komunikat: "otrzymuje"</a:t>
          </a:r>
          <a:r>
            <a:rPr lang="pl-PL" sz="1100" baseline="0"/>
            <a:t> - "nie otrzymuje"</a:t>
          </a:r>
          <a:endParaRPr lang="pl-PL" sz="1100"/>
        </a:p>
        <a:p>
          <a:r>
            <a:rPr lang="pl-PL" sz="1100"/>
            <a:t>- wyliczone dane wyświetl w kategorii ogólnej z dokładnością do dwóch miejsc dziesiętnych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E792C-8CC1-40F7-A5DC-CC47A9032364}">
  <dimension ref="A1:J15"/>
  <sheetViews>
    <sheetView workbookViewId="0">
      <selection activeCell="J20" sqref="J20"/>
    </sheetView>
  </sheetViews>
  <sheetFormatPr defaultRowHeight="15"/>
  <cols>
    <col min="1" max="1" width="11.7109375" bestFit="1" customWidth="1"/>
    <col min="2" max="2" width="10.140625" bestFit="1" customWidth="1"/>
    <col min="3" max="3" width="9" bestFit="1" customWidth="1"/>
    <col min="4" max="4" width="11.5703125" bestFit="1" customWidth="1"/>
    <col min="7" max="7" width="11.140625" bestFit="1" customWidth="1"/>
    <col min="8" max="8" width="10.140625" bestFit="1" customWidth="1"/>
    <col min="9" max="9" width="9" bestFit="1" customWidth="1"/>
    <col min="10" max="10" width="11.5703125" bestFit="1" customWidth="1"/>
  </cols>
  <sheetData>
    <row r="1" spans="1:10" ht="23.25">
      <c r="A1" s="51" t="s">
        <v>144</v>
      </c>
      <c r="B1" s="51"/>
      <c r="C1" s="51"/>
      <c r="D1" s="51"/>
      <c r="E1" s="52"/>
      <c r="F1" s="52"/>
      <c r="G1" s="51" t="s">
        <v>145</v>
      </c>
      <c r="H1" s="51"/>
      <c r="I1" s="51"/>
      <c r="J1" s="51"/>
    </row>
    <row r="3" spans="1:10">
      <c r="A3" s="42" t="s">
        <v>121</v>
      </c>
      <c r="B3" s="42" t="s">
        <v>122</v>
      </c>
      <c r="C3" s="42" t="s">
        <v>123</v>
      </c>
      <c r="D3" s="42" t="s">
        <v>124</v>
      </c>
      <c r="G3" s="42" t="s">
        <v>121</v>
      </c>
      <c r="H3" s="42" t="s">
        <v>122</v>
      </c>
      <c r="I3" s="42" t="s">
        <v>123</v>
      </c>
      <c r="J3" s="42" t="s">
        <v>124</v>
      </c>
    </row>
    <row r="4" spans="1:10">
      <c r="A4" s="14" t="s">
        <v>125</v>
      </c>
      <c r="B4" s="43">
        <v>1.5</v>
      </c>
      <c r="C4" s="43">
        <v>2.2000000000000002</v>
      </c>
      <c r="D4" s="45"/>
      <c r="G4" s="14" t="s">
        <v>126</v>
      </c>
      <c r="H4" s="14">
        <v>0.3</v>
      </c>
      <c r="I4" s="14">
        <v>3.2</v>
      </c>
      <c r="J4" s="49"/>
    </row>
    <row r="5" spans="1:10">
      <c r="A5" s="14" t="s">
        <v>127</v>
      </c>
      <c r="B5" s="43">
        <v>0.6</v>
      </c>
      <c r="C5" s="43">
        <v>3.6</v>
      </c>
      <c r="D5" s="45"/>
      <c r="G5" s="14" t="s">
        <v>128</v>
      </c>
      <c r="H5" s="14">
        <v>5</v>
      </c>
      <c r="I5" s="14">
        <v>0.6</v>
      </c>
      <c r="J5" s="49"/>
    </row>
    <row r="6" spans="1:10">
      <c r="A6" s="14" t="s">
        <v>129</v>
      </c>
      <c r="B6" s="43">
        <v>1.4</v>
      </c>
      <c r="C6" s="43">
        <v>12.3</v>
      </c>
      <c r="D6" s="45"/>
      <c r="G6" s="14" t="s">
        <v>130</v>
      </c>
      <c r="H6" s="14">
        <v>1.2</v>
      </c>
      <c r="I6" s="14">
        <v>1.2</v>
      </c>
      <c r="J6" s="49"/>
    </row>
    <row r="7" spans="1:10">
      <c r="A7" s="14" t="s">
        <v>131</v>
      </c>
      <c r="B7" s="43">
        <v>0.25</v>
      </c>
      <c r="C7" s="43">
        <v>5.8</v>
      </c>
      <c r="D7" s="45"/>
      <c r="G7" s="14" t="s">
        <v>132</v>
      </c>
      <c r="H7" s="14">
        <v>0.8</v>
      </c>
      <c r="I7" s="14">
        <v>1.4</v>
      </c>
      <c r="J7" s="49"/>
    </row>
    <row r="8" spans="1:10">
      <c r="A8" s="14" t="s">
        <v>133</v>
      </c>
      <c r="B8" s="43">
        <v>0.45</v>
      </c>
      <c r="C8" s="43">
        <v>6.5</v>
      </c>
      <c r="D8" s="45"/>
      <c r="G8" s="14" t="s">
        <v>134</v>
      </c>
      <c r="H8" s="14">
        <v>2</v>
      </c>
      <c r="I8" s="14">
        <v>1.24</v>
      </c>
      <c r="J8" s="49"/>
    </row>
    <row r="9" spans="1:10">
      <c r="A9" s="14" t="s">
        <v>135</v>
      </c>
      <c r="B9" s="43">
        <v>0.3</v>
      </c>
      <c r="C9" s="43">
        <v>4.8</v>
      </c>
      <c r="D9" s="45"/>
      <c r="G9" s="14" t="s">
        <v>136</v>
      </c>
      <c r="H9" s="14">
        <v>3</v>
      </c>
      <c r="I9" s="14">
        <v>1.3</v>
      </c>
      <c r="J9" s="49"/>
    </row>
    <row r="10" spans="1:10">
      <c r="A10" s="14" t="s">
        <v>137</v>
      </c>
      <c r="B10" s="43">
        <v>0.2</v>
      </c>
      <c r="C10" s="43">
        <v>8.1999999999999993</v>
      </c>
      <c r="D10" s="45"/>
      <c r="G10" s="14" t="s">
        <v>138</v>
      </c>
      <c r="H10" s="14">
        <v>5</v>
      </c>
      <c r="I10" s="14">
        <v>1.95</v>
      </c>
      <c r="J10" s="49"/>
    </row>
    <row r="11" spans="1:10">
      <c r="A11" s="14" t="s">
        <v>139</v>
      </c>
      <c r="B11" s="43">
        <v>0.1</v>
      </c>
      <c r="C11" s="43">
        <v>14.8</v>
      </c>
      <c r="D11" s="45"/>
      <c r="G11" s="14" t="s">
        <v>140</v>
      </c>
      <c r="H11" s="14">
        <v>0.5</v>
      </c>
      <c r="I11" s="14">
        <v>3.8</v>
      </c>
      <c r="J11" s="49"/>
    </row>
    <row r="12" spans="1:10">
      <c r="A12" s="14" t="s">
        <v>138</v>
      </c>
      <c r="B12" s="43">
        <v>3</v>
      </c>
      <c r="C12" s="43">
        <v>1.95</v>
      </c>
      <c r="D12" s="45"/>
      <c r="G12" s="14" t="s">
        <v>129</v>
      </c>
      <c r="H12" s="14">
        <v>0.8</v>
      </c>
      <c r="I12" s="14">
        <v>8.6</v>
      </c>
      <c r="J12" s="49"/>
    </row>
    <row r="13" spans="1:10">
      <c r="A13" s="14" t="s">
        <v>136</v>
      </c>
      <c r="B13" s="43">
        <v>1.5</v>
      </c>
      <c r="C13" s="43">
        <v>1.2</v>
      </c>
      <c r="D13" s="45"/>
      <c r="G13" s="14" t="s">
        <v>141</v>
      </c>
      <c r="H13" s="14">
        <v>1.4</v>
      </c>
      <c r="I13" s="14">
        <v>2.4</v>
      </c>
      <c r="J13" s="49"/>
    </row>
    <row r="14" spans="1:10">
      <c r="A14" s="14" t="s">
        <v>142</v>
      </c>
      <c r="B14" s="43">
        <v>0.5</v>
      </c>
      <c r="C14" s="43">
        <v>3.4</v>
      </c>
      <c r="D14" s="45"/>
      <c r="G14" s="14" t="s">
        <v>139</v>
      </c>
      <c r="H14" s="14">
        <v>0.2</v>
      </c>
      <c r="I14" s="14">
        <v>11.2</v>
      </c>
      <c r="J14" s="49"/>
    </row>
    <row r="15" spans="1:10">
      <c r="A15" s="44" t="s">
        <v>143</v>
      </c>
      <c r="B15" s="46"/>
      <c r="D15" s="47"/>
      <c r="G15" s="44" t="s">
        <v>143</v>
      </c>
      <c r="H15" s="48"/>
      <c r="J15" s="50"/>
    </row>
  </sheetData>
  <mergeCells count="2">
    <mergeCell ref="A1:D1"/>
    <mergeCell ref="G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4DC6B-F683-4B75-B723-F208A1672927}">
  <dimension ref="A1:C23"/>
  <sheetViews>
    <sheetView tabSelected="1" workbookViewId="0">
      <selection sqref="A1:C1"/>
    </sheetView>
  </sheetViews>
  <sheetFormatPr defaultRowHeight="15"/>
  <cols>
    <col min="2" max="2" width="15.5703125" bestFit="1" customWidth="1"/>
    <col min="3" max="3" width="14.28515625" bestFit="1" customWidth="1"/>
  </cols>
  <sheetData>
    <row r="1" spans="1:3">
      <c r="A1" s="54" t="s">
        <v>149</v>
      </c>
      <c r="B1" s="54"/>
      <c r="C1" s="54"/>
    </row>
    <row r="3" spans="1:3">
      <c r="A3" s="55" t="s">
        <v>148</v>
      </c>
      <c r="B3" s="55" t="s">
        <v>146</v>
      </c>
      <c r="C3" s="55" t="s">
        <v>147</v>
      </c>
    </row>
    <row r="4" spans="1:3">
      <c r="A4" s="53">
        <v>1</v>
      </c>
      <c r="B4" s="13">
        <v>36</v>
      </c>
      <c r="C4" s="13"/>
    </row>
    <row r="5" spans="1:3">
      <c r="A5" s="53">
        <v>2</v>
      </c>
      <c r="B5" s="13">
        <v>48</v>
      </c>
      <c r="C5" s="13"/>
    </row>
    <row r="6" spans="1:3">
      <c r="A6" s="53">
        <v>3</v>
      </c>
      <c r="B6" s="13">
        <v>51</v>
      </c>
      <c r="C6" s="13"/>
    </row>
    <row r="7" spans="1:3">
      <c r="A7" s="53">
        <v>4</v>
      </c>
      <c r="B7" s="13">
        <v>40</v>
      </c>
      <c r="C7" s="13"/>
    </row>
    <row r="8" spans="1:3">
      <c r="A8" s="53">
        <v>5</v>
      </c>
      <c r="B8" s="13">
        <v>17</v>
      </c>
      <c r="C8" s="13"/>
    </row>
    <row r="9" spans="1:3">
      <c r="A9" s="53">
        <v>6</v>
      </c>
      <c r="B9" s="13">
        <v>46</v>
      </c>
      <c r="C9" s="13"/>
    </row>
    <row r="10" spans="1:3">
      <c r="A10" s="53">
        <v>7</v>
      </c>
      <c r="B10" s="13">
        <v>12</v>
      </c>
      <c r="C10" s="13"/>
    </row>
    <row r="11" spans="1:3">
      <c r="A11" s="53">
        <v>8</v>
      </c>
      <c r="B11" s="13">
        <v>23</v>
      </c>
      <c r="C11" s="13"/>
    </row>
    <row r="12" spans="1:3">
      <c r="A12" s="53">
        <v>9</v>
      </c>
      <c r="B12" s="13">
        <v>24</v>
      </c>
      <c r="C12" s="13"/>
    </row>
    <row r="13" spans="1:3">
      <c r="A13" s="53">
        <v>10</v>
      </c>
      <c r="B13" s="13">
        <v>29</v>
      </c>
      <c r="C13" s="13"/>
    </row>
    <row r="14" spans="1:3">
      <c r="A14" s="53">
        <v>11</v>
      </c>
      <c r="B14" s="13">
        <v>46</v>
      </c>
      <c r="C14" s="13"/>
    </row>
    <row r="15" spans="1:3">
      <c r="A15" s="53">
        <v>12</v>
      </c>
      <c r="B15" s="13">
        <v>13</v>
      </c>
      <c r="C15" s="13"/>
    </row>
    <row r="16" spans="1:3">
      <c r="A16" s="53">
        <v>13</v>
      </c>
      <c r="B16" s="13">
        <v>37</v>
      </c>
      <c r="C16" s="13"/>
    </row>
    <row r="17" spans="1:3">
      <c r="A17" s="53">
        <v>14</v>
      </c>
      <c r="B17" s="13">
        <v>57</v>
      </c>
      <c r="C17" s="13"/>
    </row>
    <row r="18" spans="1:3">
      <c r="A18" s="53">
        <v>15</v>
      </c>
      <c r="B18" s="13">
        <v>36</v>
      </c>
      <c r="C18" s="13"/>
    </row>
    <row r="19" spans="1:3">
      <c r="A19" s="53">
        <v>16</v>
      </c>
      <c r="B19" s="13">
        <v>43</v>
      </c>
      <c r="C19" s="13"/>
    </row>
    <row r="20" spans="1:3">
      <c r="A20" s="53">
        <v>17</v>
      </c>
      <c r="B20" s="13">
        <v>49</v>
      </c>
      <c r="C20" s="13"/>
    </row>
    <row r="21" spans="1:3">
      <c r="A21" s="53">
        <v>18</v>
      </c>
      <c r="B21" s="13">
        <v>52</v>
      </c>
      <c r="C21" s="13"/>
    </row>
    <row r="22" spans="1:3">
      <c r="A22" s="53">
        <v>19</v>
      </c>
      <c r="B22" s="13">
        <v>49</v>
      </c>
      <c r="C22" s="13"/>
    </row>
    <row r="23" spans="1:3">
      <c r="A23" s="53">
        <v>20</v>
      </c>
      <c r="B23" s="13">
        <v>36</v>
      </c>
      <c r="C23" s="13"/>
    </row>
  </sheetData>
  <mergeCells count="1">
    <mergeCell ref="A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B903-E893-46CA-93A0-ACF7A338EE15}">
  <dimension ref="A1:E32"/>
  <sheetViews>
    <sheetView workbookViewId="0">
      <selection activeCell="E1" sqref="E1"/>
    </sheetView>
  </sheetViews>
  <sheetFormatPr defaultRowHeight="15"/>
  <cols>
    <col min="1" max="1" width="9.140625" style="39"/>
    <col min="2" max="2" width="11.5703125" style="39" customWidth="1"/>
    <col min="4" max="4" width="17.7109375" customWidth="1"/>
    <col min="5" max="5" width="20.140625" bestFit="1" customWidth="1"/>
  </cols>
  <sheetData>
    <row r="1" spans="1:5" ht="39">
      <c r="A1" s="33" t="s">
        <v>82</v>
      </c>
      <c r="B1" s="34" t="s">
        <v>83</v>
      </c>
      <c r="D1" t="s">
        <v>84</v>
      </c>
    </row>
    <row r="2" spans="1:5">
      <c r="A2" s="13" t="s">
        <v>85</v>
      </c>
      <c r="B2" s="13">
        <v>0.7</v>
      </c>
      <c r="D2" s="35" t="s">
        <v>120</v>
      </c>
    </row>
    <row r="3" spans="1:5">
      <c r="A3" s="13" t="s">
        <v>86</v>
      </c>
      <c r="B3" s="13">
        <v>0.6</v>
      </c>
    </row>
    <row r="4" spans="1:5">
      <c r="A4" s="13" t="s">
        <v>87</v>
      </c>
      <c r="B4" s="13">
        <v>0</v>
      </c>
      <c r="D4" t="s">
        <v>88</v>
      </c>
    </row>
    <row r="5" spans="1:5">
      <c r="A5" s="13" t="s">
        <v>89</v>
      </c>
      <c r="B5" s="13">
        <v>0</v>
      </c>
    </row>
    <row r="6" spans="1:5">
      <c r="A6" s="13" t="s">
        <v>90</v>
      </c>
      <c r="B6" s="13">
        <v>3.2</v>
      </c>
    </row>
    <row r="7" spans="1:5">
      <c r="A7" s="13" t="s">
        <v>91</v>
      </c>
      <c r="B7" s="13">
        <v>0.2</v>
      </c>
    </row>
    <row r="8" spans="1:5" ht="15.75" thickBot="1">
      <c r="A8" s="13" t="s">
        <v>92</v>
      </c>
      <c r="B8" s="13">
        <v>0.6</v>
      </c>
    </row>
    <row r="9" spans="1:5" ht="15.75" thickTop="1">
      <c r="A9" s="13" t="s">
        <v>93</v>
      </c>
      <c r="B9" s="13">
        <v>0</v>
      </c>
      <c r="D9" s="36" t="s">
        <v>94</v>
      </c>
      <c r="E9" s="36" t="s">
        <v>95</v>
      </c>
    </row>
    <row r="10" spans="1:5" ht="15.75" thickBot="1">
      <c r="A10" s="13" t="s">
        <v>96</v>
      </c>
      <c r="B10" s="13">
        <v>0.4</v>
      </c>
      <c r="D10" s="37" t="s">
        <v>97</v>
      </c>
      <c r="E10" s="37" t="s">
        <v>97</v>
      </c>
    </row>
    <row r="11" spans="1:5" ht="16.5" thickTop="1" thickBot="1">
      <c r="A11" s="13" t="s">
        <v>98</v>
      </c>
      <c r="B11" s="13">
        <v>1.8</v>
      </c>
      <c r="D11" s="38"/>
      <c r="E11" s="38"/>
    </row>
    <row r="12" spans="1:5" ht="15.75" thickTop="1">
      <c r="A12" s="13" t="s">
        <v>99</v>
      </c>
      <c r="B12" s="13">
        <v>5.4</v>
      </c>
      <c r="D12" s="39"/>
      <c r="E12" s="39"/>
    </row>
    <row r="13" spans="1:5">
      <c r="A13" s="13" t="s">
        <v>100</v>
      </c>
      <c r="B13" s="13">
        <v>3.2</v>
      </c>
    </row>
    <row r="14" spans="1:5">
      <c r="A14" s="13" t="s">
        <v>101</v>
      </c>
      <c r="B14" s="13">
        <v>2.8</v>
      </c>
    </row>
    <row r="15" spans="1:5">
      <c r="A15" s="13" t="s">
        <v>102</v>
      </c>
      <c r="B15" s="13">
        <v>1</v>
      </c>
    </row>
    <row r="16" spans="1:5">
      <c r="A16" s="13" t="s">
        <v>103</v>
      </c>
      <c r="B16" s="13">
        <v>0</v>
      </c>
    </row>
    <row r="17" spans="1:2">
      <c r="A17" s="13" t="s">
        <v>104</v>
      </c>
      <c r="B17" s="13">
        <v>0</v>
      </c>
    </row>
    <row r="18" spans="1:2">
      <c r="A18" s="13" t="s">
        <v>105</v>
      </c>
      <c r="B18" s="13">
        <v>0</v>
      </c>
    </row>
    <row r="19" spans="1:2">
      <c r="A19" s="13" t="s">
        <v>106</v>
      </c>
      <c r="B19" s="13">
        <v>0.5</v>
      </c>
    </row>
    <row r="20" spans="1:2">
      <c r="A20" s="13" t="s">
        <v>107</v>
      </c>
      <c r="B20" s="13">
        <v>0.8</v>
      </c>
    </row>
    <row r="21" spans="1:2">
      <c r="A21" s="13" t="s">
        <v>108</v>
      </c>
      <c r="B21" s="13">
        <v>2.7</v>
      </c>
    </row>
    <row r="22" spans="1:2">
      <c r="A22" s="13" t="s">
        <v>109</v>
      </c>
      <c r="B22" s="13">
        <v>1.3</v>
      </c>
    </row>
    <row r="23" spans="1:2">
      <c r="A23" s="13" t="s">
        <v>110</v>
      </c>
      <c r="B23" s="13">
        <v>8.4</v>
      </c>
    </row>
    <row r="24" spans="1:2">
      <c r="A24" s="13" t="s">
        <v>111</v>
      </c>
      <c r="B24" s="13">
        <v>6.5</v>
      </c>
    </row>
    <row r="25" spans="1:2">
      <c r="A25" s="13" t="s">
        <v>112</v>
      </c>
      <c r="B25" s="13">
        <v>1.6</v>
      </c>
    </row>
    <row r="26" spans="1:2">
      <c r="A26" s="13" t="s">
        <v>113</v>
      </c>
      <c r="B26" s="13">
        <v>0.5</v>
      </c>
    </row>
    <row r="27" spans="1:2">
      <c r="A27" s="13" t="s">
        <v>114</v>
      </c>
      <c r="B27" s="13">
        <v>0.8</v>
      </c>
    </row>
    <row r="28" spans="1:2">
      <c r="A28" s="13" t="s">
        <v>115</v>
      </c>
      <c r="B28" s="13">
        <v>0.6</v>
      </c>
    </row>
    <row r="29" spans="1:2">
      <c r="A29" s="13" t="s">
        <v>116</v>
      </c>
      <c r="B29" s="13">
        <v>0.9</v>
      </c>
    </row>
    <row r="30" spans="1:2">
      <c r="A30" s="13" t="s">
        <v>117</v>
      </c>
      <c r="B30" s="13">
        <v>0.2</v>
      </c>
    </row>
    <row r="31" spans="1:2">
      <c r="A31" s="13" t="s">
        <v>118</v>
      </c>
      <c r="B31" s="13">
        <v>0</v>
      </c>
    </row>
    <row r="32" spans="1:2">
      <c r="A32" s="13" t="s">
        <v>119</v>
      </c>
      <c r="B32" s="13">
        <v>1.4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DF28-A801-48BC-B41F-4F1912526D51}">
  <dimension ref="A1:N38"/>
  <sheetViews>
    <sheetView workbookViewId="0">
      <selection activeCell="A2" sqref="A2"/>
    </sheetView>
  </sheetViews>
  <sheetFormatPr defaultRowHeight="15"/>
  <cols>
    <col min="2" max="2" width="26.7109375" bestFit="1" customWidth="1"/>
  </cols>
  <sheetData>
    <row r="1" spans="1:14" ht="16.5" thickTop="1" thickBot="1">
      <c r="A1" s="8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34.25" thickTop="1">
      <c r="A2" s="10" t="s">
        <v>11</v>
      </c>
      <c r="B2" s="10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2" t="s">
        <v>24</v>
      </c>
    </row>
    <row r="3" spans="1:14">
      <c r="A3" s="13">
        <v>1</v>
      </c>
      <c r="B3" s="13" t="s">
        <v>27</v>
      </c>
      <c r="C3" s="13">
        <v>3</v>
      </c>
      <c r="D3" s="13">
        <v>5</v>
      </c>
      <c r="E3" s="13">
        <v>4</v>
      </c>
      <c r="F3" s="13">
        <v>4</v>
      </c>
      <c r="G3" s="13">
        <v>4</v>
      </c>
      <c r="H3" s="13">
        <v>4</v>
      </c>
      <c r="I3" s="13">
        <v>4</v>
      </c>
      <c r="J3" s="13">
        <v>3</v>
      </c>
      <c r="K3" s="13">
        <v>4</v>
      </c>
      <c r="L3" s="13">
        <v>5</v>
      </c>
      <c r="M3" s="13">
        <v>4</v>
      </c>
      <c r="N3" s="15"/>
    </row>
    <row r="4" spans="1:14">
      <c r="A4" s="13">
        <f t="shared" ref="A4:A37" si="0">A3+1</f>
        <v>2</v>
      </c>
      <c r="B4" s="13" t="s">
        <v>28</v>
      </c>
      <c r="C4" s="13">
        <v>3</v>
      </c>
      <c r="D4" s="13">
        <v>2</v>
      </c>
      <c r="E4" s="13">
        <v>3</v>
      </c>
      <c r="F4" s="13">
        <v>4</v>
      </c>
      <c r="G4" s="13">
        <v>3</v>
      </c>
      <c r="H4" s="13">
        <v>5</v>
      </c>
      <c r="I4" s="13">
        <v>2</v>
      </c>
      <c r="J4" s="13">
        <v>3</v>
      </c>
      <c r="K4" s="13">
        <v>3</v>
      </c>
      <c r="L4" s="13">
        <v>4</v>
      </c>
      <c r="M4" s="13">
        <v>4</v>
      </c>
      <c r="N4" s="15"/>
    </row>
    <row r="5" spans="1:14">
      <c r="A5" s="13">
        <f t="shared" si="0"/>
        <v>3</v>
      </c>
      <c r="B5" s="13" t="s">
        <v>29</v>
      </c>
      <c r="C5" s="13">
        <v>2</v>
      </c>
      <c r="D5" s="13">
        <v>2</v>
      </c>
      <c r="E5" s="13">
        <v>3</v>
      </c>
      <c r="F5" s="13">
        <v>3</v>
      </c>
      <c r="G5" s="13">
        <v>3</v>
      </c>
      <c r="H5" s="13">
        <v>4</v>
      </c>
      <c r="I5" s="13">
        <v>2</v>
      </c>
      <c r="J5" s="13">
        <v>2</v>
      </c>
      <c r="K5" s="13">
        <v>3</v>
      </c>
      <c r="L5" s="13">
        <v>4</v>
      </c>
      <c r="M5" s="13">
        <v>4</v>
      </c>
      <c r="N5" s="15"/>
    </row>
    <row r="6" spans="1:14">
      <c r="A6" s="13">
        <f t="shared" si="0"/>
        <v>4</v>
      </c>
      <c r="B6" s="13" t="s">
        <v>30</v>
      </c>
      <c r="C6" s="13">
        <v>3</v>
      </c>
      <c r="D6" s="13">
        <v>5</v>
      </c>
      <c r="E6" s="13">
        <v>4</v>
      </c>
      <c r="F6" s="13">
        <v>2</v>
      </c>
      <c r="G6" s="13">
        <v>3</v>
      </c>
      <c r="H6" s="13">
        <v>4</v>
      </c>
      <c r="I6" s="13">
        <v>3</v>
      </c>
      <c r="J6" s="13">
        <v>3</v>
      </c>
      <c r="K6" s="13">
        <v>3</v>
      </c>
      <c r="L6" s="13">
        <v>5</v>
      </c>
      <c r="M6" s="13">
        <v>2</v>
      </c>
      <c r="N6" s="15"/>
    </row>
    <row r="7" spans="1:14">
      <c r="A7" s="13">
        <f t="shared" si="0"/>
        <v>5</v>
      </c>
      <c r="B7" s="13" t="s">
        <v>31</v>
      </c>
      <c r="C7" s="13">
        <v>4</v>
      </c>
      <c r="D7" s="13">
        <v>4</v>
      </c>
      <c r="E7" s="13">
        <v>4</v>
      </c>
      <c r="F7" s="13">
        <v>5</v>
      </c>
      <c r="G7" s="13">
        <v>5</v>
      </c>
      <c r="H7" s="13">
        <v>4</v>
      </c>
      <c r="I7" s="13">
        <v>5</v>
      </c>
      <c r="J7" s="13">
        <v>5</v>
      </c>
      <c r="K7" s="13">
        <v>4</v>
      </c>
      <c r="L7" s="13">
        <v>5</v>
      </c>
      <c r="M7" s="13">
        <v>4</v>
      </c>
      <c r="N7" s="15"/>
    </row>
    <row r="8" spans="1:14">
      <c r="A8" s="13">
        <f t="shared" si="0"/>
        <v>6</v>
      </c>
      <c r="B8" s="13" t="s">
        <v>32</v>
      </c>
      <c r="C8" s="13">
        <v>2</v>
      </c>
      <c r="D8" s="13">
        <v>2</v>
      </c>
      <c r="E8" s="13">
        <v>3</v>
      </c>
      <c r="F8" s="13">
        <v>1</v>
      </c>
      <c r="G8" s="13">
        <v>3</v>
      </c>
      <c r="H8" s="13">
        <v>4</v>
      </c>
      <c r="I8" s="13">
        <v>2</v>
      </c>
      <c r="J8" s="13">
        <v>3</v>
      </c>
      <c r="K8" s="13">
        <v>3</v>
      </c>
      <c r="L8" s="13">
        <v>4</v>
      </c>
      <c r="M8" s="13">
        <v>2</v>
      </c>
      <c r="N8" s="15"/>
    </row>
    <row r="9" spans="1:14">
      <c r="A9" s="13">
        <f t="shared" si="0"/>
        <v>7</v>
      </c>
      <c r="B9" s="13" t="s">
        <v>33</v>
      </c>
      <c r="C9" s="13">
        <v>4</v>
      </c>
      <c r="D9" s="13">
        <v>4</v>
      </c>
      <c r="E9" s="13">
        <v>3</v>
      </c>
      <c r="F9" s="13">
        <v>4</v>
      </c>
      <c r="G9" s="13">
        <v>4</v>
      </c>
      <c r="H9" s="13">
        <v>5</v>
      </c>
      <c r="I9" s="13">
        <v>4</v>
      </c>
      <c r="J9" s="13">
        <v>4</v>
      </c>
      <c r="K9" s="13">
        <v>4</v>
      </c>
      <c r="L9" s="13">
        <v>4</v>
      </c>
      <c r="M9" s="13">
        <v>4</v>
      </c>
      <c r="N9" s="15"/>
    </row>
    <row r="10" spans="1:14">
      <c r="A10" s="13">
        <f t="shared" si="0"/>
        <v>8</v>
      </c>
      <c r="B10" s="13" t="s">
        <v>34</v>
      </c>
      <c r="C10" s="13">
        <v>3</v>
      </c>
      <c r="D10" s="13">
        <v>3</v>
      </c>
      <c r="E10" s="13">
        <v>3</v>
      </c>
      <c r="F10" s="13">
        <v>3</v>
      </c>
      <c r="G10" s="13">
        <v>3</v>
      </c>
      <c r="H10" s="13">
        <v>4</v>
      </c>
      <c r="I10" s="13">
        <v>3</v>
      </c>
      <c r="J10" s="13">
        <v>3</v>
      </c>
      <c r="K10" s="13">
        <v>4</v>
      </c>
      <c r="L10" s="13">
        <v>4</v>
      </c>
      <c r="M10" s="13">
        <v>4</v>
      </c>
      <c r="N10" s="15"/>
    </row>
    <row r="11" spans="1:14">
      <c r="A11" s="13">
        <f t="shared" si="0"/>
        <v>9</v>
      </c>
      <c r="B11" s="13" t="s">
        <v>35</v>
      </c>
      <c r="C11" s="13">
        <v>3</v>
      </c>
      <c r="D11" s="13">
        <v>3</v>
      </c>
      <c r="E11" s="13">
        <v>3</v>
      </c>
      <c r="F11" s="13">
        <v>2</v>
      </c>
      <c r="G11" s="13">
        <v>3</v>
      </c>
      <c r="H11" s="13" t="s">
        <v>25</v>
      </c>
      <c r="I11" s="13">
        <v>2</v>
      </c>
      <c r="J11" s="13">
        <v>4</v>
      </c>
      <c r="K11" s="13">
        <v>3</v>
      </c>
      <c r="L11" s="13">
        <v>3</v>
      </c>
      <c r="M11" s="13">
        <v>3</v>
      </c>
      <c r="N11" s="15"/>
    </row>
    <row r="12" spans="1:14">
      <c r="A12" s="13">
        <f t="shared" si="0"/>
        <v>10</v>
      </c>
      <c r="B12" s="13" t="s">
        <v>36</v>
      </c>
      <c r="C12" s="13">
        <v>2</v>
      </c>
      <c r="D12" s="13">
        <v>3</v>
      </c>
      <c r="E12" s="13">
        <v>2</v>
      </c>
      <c r="F12" s="13">
        <v>3</v>
      </c>
      <c r="G12" s="13">
        <v>3</v>
      </c>
      <c r="H12" s="13">
        <v>5</v>
      </c>
      <c r="I12" s="13">
        <v>2</v>
      </c>
      <c r="J12" s="13">
        <v>3</v>
      </c>
      <c r="K12" s="13">
        <v>4</v>
      </c>
      <c r="L12" s="13">
        <v>3</v>
      </c>
      <c r="M12" s="13">
        <v>3</v>
      </c>
      <c r="N12" s="15"/>
    </row>
    <row r="13" spans="1:14">
      <c r="A13" s="13">
        <f t="shared" si="0"/>
        <v>11</v>
      </c>
      <c r="B13" s="13" t="s">
        <v>37</v>
      </c>
      <c r="C13" s="13">
        <v>4</v>
      </c>
      <c r="D13" s="13">
        <v>2</v>
      </c>
      <c r="E13" s="13">
        <v>4</v>
      </c>
      <c r="F13" s="13">
        <v>3</v>
      </c>
      <c r="G13" s="13">
        <v>4</v>
      </c>
      <c r="H13" s="13">
        <v>5</v>
      </c>
      <c r="I13" s="13">
        <v>4</v>
      </c>
      <c r="J13" s="13">
        <v>3</v>
      </c>
      <c r="K13" s="13">
        <v>3</v>
      </c>
      <c r="L13" s="13">
        <v>4</v>
      </c>
      <c r="M13" s="13">
        <v>3</v>
      </c>
      <c r="N13" s="15"/>
    </row>
    <row r="14" spans="1:14">
      <c r="A14" s="13">
        <f t="shared" si="0"/>
        <v>12</v>
      </c>
      <c r="B14" s="13" t="s">
        <v>38</v>
      </c>
      <c r="C14" s="13">
        <v>3</v>
      </c>
      <c r="D14" s="13">
        <v>4</v>
      </c>
      <c r="E14" s="13">
        <v>5</v>
      </c>
      <c r="F14" s="13">
        <v>3</v>
      </c>
      <c r="G14" s="13">
        <v>4</v>
      </c>
      <c r="H14" s="13">
        <v>4</v>
      </c>
      <c r="I14" s="13">
        <v>5</v>
      </c>
      <c r="J14" s="13">
        <v>5</v>
      </c>
      <c r="K14" s="13">
        <v>4</v>
      </c>
      <c r="L14" s="13">
        <v>4</v>
      </c>
      <c r="M14" s="13">
        <v>3</v>
      </c>
      <c r="N14" s="15"/>
    </row>
    <row r="15" spans="1:14">
      <c r="A15" s="13">
        <f t="shared" si="0"/>
        <v>13</v>
      </c>
      <c r="B15" s="13" t="s">
        <v>39</v>
      </c>
      <c r="C15" s="13">
        <v>5</v>
      </c>
      <c r="D15" s="13">
        <v>5</v>
      </c>
      <c r="E15" s="13">
        <v>4</v>
      </c>
      <c r="F15" s="13">
        <v>4</v>
      </c>
      <c r="G15" s="13">
        <v>4</v>
      </c>
      <c r="H15" s="13">
        <v>4</v>
      </c>
      <c r="I15" s="13">
        <v>4</v>
      </c>
      <c r="J15" s="13">
        <v>4</v>
      </c>
      <c r="K15" s="13">
        <v>4</v>
      </c>
      <c r="L15" s="13">
        <v>4</v>
      </c>
      <c r="M15" s="13">
        <v>3</v>
      </c>
      <c r="N15" s="15"/>
    </row>
    <row r="16" spans="1:14">
      <c r="A16" s="13">
        <f t="shared" si="0"/>
        <v>14</v>
      </c>
      <c r="B16" s="13" t="s">
        <v>40</v>
      </c>
      <c r="C16" s="13">
        <v>4</v>
      </c>
      <c r="D16" s="13">
        <v>5</v>
      </c>
      <c r="E16" s="13">
        <v>4</v>
      </c>
      <c r="F16" s="13">
        <v>3</v>
      </c>
      <c r="G16" s="13">
        <v>4</v>
      </c>
      <c r="H16" s="13">
        <v>5</v>
      </c>
      <c r="I16" s="13">
        <v>4</v>
      </c>
      <c r="J16" s="13">
        <v>4</v>
      </c>
      <c r="K16" s="13">
        <v>3</v>
      </c>
      <c r="L16" s="13">
        <v>4</v>
      </c>
      <c r="M16" s="13">
        <v>2</v>
      </c>
      <c r="N16" s="15"/>
    </row>
    <row r="17" spans="1:14">
      <c r="A17" s="13">
        <f t="shared" si="0"/>
        <v>15</v>
      </c>
      <c r="B17" s="13" t="s">
        <v>41</v>
      </c>
      <c r="C17" s="13">
        <v>2</v>
      </c>
      <c r="D17" s="13">
        <v>3</v>
      </c>
      <c r="E17" s="13">
        <v>2</v>
      </c>
      <c r="F17" s="13">
        <v>3</v>
      </c>
      <c r="G17" s="13">
        <v>2</v>
      </c>
      <c r="H17" s="13">
        <v>4</v>
      </c>
      <c r="I17" s="13">
        <v>2</v>
      </c>
      <c r="J17" s="13">
        <v>2</v>
      </c>
      <c r="K17" s="13">
        <v>4</v>
      </c>
      <c r="L17" s="13">
        <v>4</v>
      </c>
      <c r="M17" s="13">
        <v>2</v>
      </c>
      <c r="N17" s="15"/>
    </row>
    <row r="18" spans="1:14">
      <c r="A18" s="13">
        <f t="shared" si="0"/>
        <v>16</v>
      </c>
      <c r="B18" s="13" t="s">
        <v>42</v>
      </c>
      <c r="C18" s="13">
        <v>3</v>
      </c>
      <c r="D18" s="13">
        <v>3</v>
      </c>
      <c r="E18" s="13">
        <v>4</v>
      </c>
      <c r="F18" s="13">
        <v>4</v>
      </c>
      <c r="G18" s="13">
        <v>4</v>
      </c>
      <c r="H18" s="13">
        <v>4</v>
      </c>
      <c r="I18" s="13">
        <v>3</v>
      </c>
      <c r="J18" s="13">
        <v>4</v>
      </c>
      <c r="K18" s="13">
        <v>3</v>
      </c>
      <c r="L18" s="13">
        <v>3</v>
      </c>
      <c r="M18" s="13">
        <v>3</v>
      </c>
      <c r="N18" s="15"/>
    </row>
    <row r="19" spans="1:14">
      <c r="A19" s="13">
        <f t="shared" si="0"/>
        <v>17</v>
      </c>
      <c r="B19" s="13" t="s">
        <v>43</v>
      </c>
      <c r="C19" s="13">
        <v>3</v>
      </c>
      <c r="D19" s="13">
        <v>3</v>
      </c>
      <c r="E19" s="13">
        <v>3</v>
      </c>
      <c r="F19" s="13">
        <v>4</v>
      </c>
      <c r="G19" s="13">
        <v>4</v>
      </c>
      <c r="H19" s="13">
        <v>5</v>
      </c>
      <c r="I19" s="13">
        <v>4</v>
      </c>
      <c r="J19" s="13">
        <v>4</v>
      </c>
      <c r="K19" s="13">
        <v>4</v>
      </c>
      <c r="L19" s="13">
        <v>5</v>
      </c>
      <c r="M19" s="13">
        <v>4</v>
      </c>
      <c r="N19" s="15"/>
    </row>
    <row r="20" spans="1:14">
      <c r="A20" s="13">
        <f t="shared" si="0"/>
        <v>18</v>
      </c>
      <c r="B20" s="13" t="s">
        <v>44</v>
      </c>
      <c r="C20" s="13">
        <v>3</v>
      </c>
      <c r="D20" s="13">
        <v>5</v>
      </c>
      <c r="E20" s="13">
        <v>3</v>
      </c>
      <c r="F20" s="13">
        <v>3</v>
      </c>
      <c r="G20" s="13">
        <v>4</v>
      </c>
      <c r="H20" s="13">
        <v>4</v>
      </c>
      <c r="I20" s="13">
        <v>3</v>
      </c>
      <c r="J20" s="13">
        <v>3</v>
      </c>
      <c r="K20" s="13">
        <v>3</v>
      </c>
      <c r="L20" s="13">
        <v>4</v>
      </c>
      <c r="M20" s="13">
        <v>3</v>
      </c>
      <c r="N20" s="15"/>
    </row>
    <row r="21" spans="1:14">
      <c r="A21" s="13">
        <f t="shared" si="0"/>
        <v>19</v>
      </c>
      <c r="B21" s="13" t="s">
        <v>45</v>
      </c>
      <c r="C21" s="13">
        <v>3</v>
      </c>
      <c r="D21" s="13">
        <v>4</v>
      </c>
      <c r="E21" s="13">
        <v>5</v>
      </c>
      <c r="F21" s="13">
        <v>5</v>
      </c>
      <c r="G21" s="13">
        <v>4</v>
      </c>
      <c r="H21" s="13">
        <v>4</v>
      </c>
      <c r="I21" s="13">
        <v>5</v>
      </c>
      <c r="J21" s="13">
        <v>4</v>
      </c>
      <c r="K21" s="13">
        <v>3</v>
      </c>
      <c r="L21" s="13">
        <v>4</v>
      </c>
      <c r="M21" s="13">
        <v>4</v>
      </c>
      <c r="N21" s="15"/>
    </row>
    <row r="22" spans="1:14">
      <c r="A22" s="13">
        <f t="shared" si="0"/>
        <v>20</v>
      </c>
      <c r="B22" s="13" t="s">
        <v>46</v>
      </c>
      <c r="C22" s="13">
        <v>4</v>
      </c>
      <c r="D22" s="13">
        <v>5</v>
      </c>
      <c r="E22" s="13">
        <v>5</v>
      </c>
      <c r="F22" s="13">
        <v>4</v>
      </c>
      <c r="G22" s="13">
        <v>4</v>
      </c>
      <c r="H22" s="13">
        <v>5</v>
      </c>
      <c r="I22" s="13">
        <v>5</v>
      </c>
      <c r="J22" s="13">
        <v>5</v>
      </c>
      <c r="K22" s="13">
        <v>4</v>
      </c>
      <c r="L22" s="13">
        <v>5</v>
      </c>
      <c r="M22" s="13">
        <v>3</v>
      </c>
      <c r="N22" s="15"/>
    </row>
    <row r="23" spans="1:14">
      <c r="A23" s="13">
        <f t="shared" si="0"/>
        <v>21</v>
      </c>
      <c r="B23" s="13" t="s">
        <v>47</v>
      </c>
      <c r="C23" s="13">
        <v>3</v>
      </c>
      <c r="D23" s="13">
        <v>4</v>
      </c>
      <c r="E23" s="13">
        <v>2</v>
      </c>
      <c r="F23" s="13">
        <v>4</v>
      </c>
      <c r="G23" s="13">
        <v>3</v>
      </c>
      <c r="H23" s="13">
        <v>5</v>
      </c>
      <c r="I23" s="13">
        <v>3</v>
      </c>
      <c r="J23" s="13">
        <v>3</v>
      </c>
      <c r="K23" s="13">
        <v>4</v>
      </c>
      <c r="L23" s="13">
        <v>4</v>
      </c>
      <c r="M23" s="13">
        <v>3</v>
      </c>
      <c r="N23" s="15"/>
    </row>
    <row r="24" spans="1:14">
      <c r="A24" s="13">
        <f t="shared" si="0"/>
        <v>22</v>
      </c>
      <c r="B24" s="13" t="s">
        <v>48</v>
      </c>
      <c r="C24" s="13">
        <v>4</v>
      </c>
      <c r="D24" s="13">
        <v>3</v>
      </c>
      <c r="E24" s="13">
        <v>3</v>
      </c>
      <c r="F24" s="13">
        <v>4</v>
      </c>
      <c r="G24" s="13">
        <v>4</v>
      </c>
      <c r="H24" s="13">
        <v>5</v>
      </c>
      <c r="I24" s="13">
        <v>4</v>
      </c>
      <c r="J24" s="13">
        <v>4</v>
      </c>
      <c r="K24" s="13">
        <v>4</v>
      </c>
      <c r="L24" s="13">
        <v>5</v>
      </c>
      <c r="M24" s="13">
        <v>4</v>
      </c>
      <c r="N24" s="15"/>
    </row>
    <row r="25" spans="1:14">
      <c r="A25" s="13">
        <f t="shared" si="0"/>
        <v>23</v>
      </c>
      <c r="B25" s="13" t="s">
        <v>49</v>
      </c>
      <c r="C25" s="13">
        <v>2</v>
      </c>
      <c r="D25" s="13">
        <v>4</v>
      </c>
      <c r="E25" s="13">
        <v>3</v>
      </c>
      <c r="F25" s="13">
        <v>3</v>
      </c>
      <c r="G25" s="13">
        <v>4</v>
      </c>
      <c r="H25" s="13">
        <v>4</v>
      </c>
      <c r="I25" s="13">
        <v>3</v>
      </c>
      <c r="J25" s="13">
        <v>2</v>
      </c>
      <c r="K25" s="13">
        <v>3</v>
      </c>
      <c r="L25" s="13">
        <v>4</v>
      </c>
      <c r="M25" s="13">
        <v>2</v>
      </c>
      <c r="N25" s="15"/>
    </row>
    <row r="26" spans="1:14">
      <c r="A26" s="13">
        <f t="shared" si="0"/>
        <v>24</v>
      </c>
      <c r="B26" s="13" t="s">
        <v>50</v>
      </c>
      <c r="C26" s="13">
        <v>3</v>
      </c>
      <c r="D26" s="13">
        <v>4</v>
      </c>
      <c r="E26" s="13">
        <v>3</v>
      </c>
      <c r="F26" s="13">
        <v>4</v>
      </c>
      <c r="G26" s="13">
        <v>3</v>
      </c>
      <c r="H26" s="13">
        <v>5</v>
      </c>
      <c r="I26" s="13">
        <v>4</v>
      </c>
      <c r="J26" s="13">
        <v>4</v>
      </c>
      <c r="K26" s="13">
        <v>4</v>
      </c>
      <c r="L26" s="13">
        <v>5</v>
      </c>
      <c r="M26" s="13">
        <v>3</v>
      </c>
      <c r="N26" s="15"/>
    </row>
    <row r="27" spans="1:14">
      <c r="A27" s="13">
        <f t="shared" si="0"/>
        <v>25</v>
      </c>
      <c r="B27" s="13" t="s">
        <v>51</v>
      </c>
      <c r="C27" s="13">
        <v>3</v>
      </c>
      <c r="D27" s="13">
        <v>4</v>
      </c>
      <c r="E27" s="13">
        <v>4</v>
      </c>
      <c r="F27" s="13">
        <v>3</v>
      </c>
      <c r="G27" s="13">
        <v>5</v>
      </c>
      <c r="H27" s="13">
        <v>5</v>
      </c>
      <c r="I27" s="13">
        <v>5</v>
      </c>
      <c r="J27" s="13">
        <v>5</v>
      </c>
      <c r="K27" s="13">
        <v>3</v>
      </c>
      <c r="L27" s="13">
        <v>5</v>
      </c>
      <c r="M27" s="13">
        <v>3</v>
      </c>
      <c r="N27" s="15"/>
    </row>
    <row r="28" spans="1:14">
      <c r="A28" s="13">
        <f t="shared" si="0"/>
        <v>26</v>
      </c>
      <c r="B28" s="13" t="s">
        <v>52</v>
      </c>
      <c r="C28" s="13">
        <v>3</v>
      </c>
      <c r="D28" s="13">
        <v>3</v>
      </c>
      <c r="E28" s="13">
        <v>3</v>
      </c>
      <c r="F28" s="13">
        <v>4</v>
      </c>
      <c r="G28" s="13">
        <v>3</v>
      </c>
      <c r="H28" s="13">
        <v>5</v>
      </c>
      <c r="I28" s="13">
        <v>2</v>
      </c>
      <c r="J28" s="13">
        <v>2</v>
      </c>
      <c r="K28" s="13">
        <v>4</v>
      </c>
      <c r="L28" s="13">
        <v>4</v>
      </c>
      <c r="M28" s="13">
        <v>3</v>
      </c>
      <c r="N28" s="15"/>
    </row>
    <row r="29" spans="1:14">
      <c r="A29" s="13">
        <f t="shared" si="0"/>
        <v>27</v>
      </c>
      <c r="B29" s="13" t="s">
        <v>53</v>
      </c>
      <c r="C29" s="13">
        <v>3</v>
      </c>
      <c r="D29" s="13">
        <v>4</v>
      </c>
      <c r="E29" s="13">
        <v>4</v>
      </c>
      <c r="F29" s="13">
        <v>3</v>
      </c>
      <c r="G29" s="13">
        <v>4</v>
      </c>
      <c r="H29" s="13">
        <v>4</v>
      </c>
      <c r="I29" s="13">
        <v>5</v>
      </c>
      <c r="J29" s="13">
        <v>3</v>
      </c>
      <c r="K29" s="13">
        <v>3</v>
      </c>
      <c r="L29" s="13">
        <v>5</v>
      </c>
      <c r="M29" s="13">
        <v>3</v>
      </c>
      <c r="N29" s="15"/>
    </row>
    <row r="30" spans="1:14">
      <c r="A30" s="13">
        <f t="shared" si="0"/>
        <v>28</v>
      </c>
      <c r="B30" s="13" t="s">
        <v>54</v>
      </c>
      <c r="C30" s="13">
        <v>2</v>
      </c>
      <c r="D30" s="13">
        <v>4</v>
      </c>
      <c r="E30" s="13">
        <v>3</v>
      </c>
      <c r="F30" s="13">
        <v>4</v>
      </c>
      <c r="G30" s="13">
        <v>3</v>
      </c>
      <c r="H30" s="13">
        <v>4</v>
      </c>
      <c r="I30" s="13">
        <v>3</v>
      </c>
      <c r="J30" s="13">
        <v>4</v>
      </c>
      <c r="K30" s="13">
        <v>3</v>
      </c>
      <c r="L30" s="13">
        <v>4</v>
      </c>
      <c r="M30" s="13">
        <v>4</v>
      </c>
      <c r="N30" s="15"/>
    </row>
    <row r="31" spans="1:14">
      <c r="A31" s="13">
        <f t="shared" si="0"/>
        <v>29</v>
      </c>
      <c r="B31" s="13" t="s">
        <v>55</v>
      </c>
      <c r="C31" s="13">
        <v>3</v>
      </c>
      <c r="D31" s="13">
        <v>3</v>
      </c>
      <c r="E31" s="13">
        <v>2</v>
      </c>
      <c r="F31" s="13">
        <v>3</v>
      </c>
      <c r="G31" s="13">
        <v>2</v>
      </c>
      <c r="H31" s="13">
        <v>4</v>
      </c>
      <c r="I31" s="13">
        <v>2</v>
      </c>
      <c r="J31" s="13">
        <v>2</v>
      </c>
      <c r="K31" s="13">
        <v>3</v>
      </c>
      <c r="L31" s="13">
        <v>4</v>
      </c>
      <c r="M31" s="13">
        <v>3</v>
      </c>
      <c r="N31" s="15"/>
    </row>
    <row r="32" spans="1:14">
      <c r="A32" s="13">
        <f t="shared" si="0"/>
        <v>30</v>
      </c>
      <c r="B32" s="13" t="s">
        <v>56</v>
      </c>
      <c r="C32" s="13">
        <v>4</v>
      </c>
      <c r="D32" s="13">
        <v>4</v>
      </c>
      <c r="E32" s="13">
        <v>4</v>
      </c>
      <c r="F32" s="13">
        <v>3</v>
      </c>
      <c r="G32" s="13">
        <v>4</v>
      </c>
      <c r="H32" s="13">
        <v>4</v>
      </c>
      <c r="I32" s="13">
        <v>3</v>
      </c>
      <c r="J32" s="13">
        <v>4</v>
      </c>
      <c r="K32" s="13">
        <v>3</v>
      </c>
      <c r="L32" s="13">
        <v>5</v>
      </c>
      <c r="M32" s="13">
        <v>3</v>
      </c>
      <c r="N32" s="15"/>
    </row>
    <row r="33" spans="1:14">
      <c r="A33" s="13">
        <f t="shared" si="0"/>
        <v>31</v>
      </c>
      <c r="B33" s="13" t="s">
        <v>57</v>
      </c>
      <c r="C33" s="13">
        <v>4</v>
      </c>
      <c r="D33" s="13">
        <v>5</v>
      </c>
      <c r="E33" s="13">
        <v>5</v>
      </c>
      <c r="F33" s="13">
        <v>5</v>
      </c>
      <c r="G33" s="13">
        <v>5</v>
      </c>
      <c r="H33" s="13">
        <v>5</v>
      </c>
      <c r="I33" s="13">
        <v>5</v>
      </c>
      <c r="J33" s="13">
        <v>5</v>
      </c>
      <c r="K33" s="13">
        <v>4</v>
      </c>
      <c r="L33" s="13">
        <v>5</v>
      </c>
      <c r="M33" s="13">
        <v>5</v>
      </c>
      <c r="N33" s="15"/>
    </row>
    <row r="34" spans="1:14">
      <c r="A34" s="13">
        <f t="shared" si="0"/>
        <v>32</v>
      </c>
      <c r="B34" s="13" t="s">
        <v>58</v>
      </c>
      <c r="C34" s="13">
        <v>4</v>
      </c>
      <c r="D34" s="13">
        <v>5</v>
      </c>
      <c r="E34" s="13">
        <v>4</v>
      </c>
      <c r="F34" s="13">
        <v>5</v>
      </c>
      <c r="G34" s="13">
        <v>4</v>
      </c>
      <c r="H34" s="13">
        <v>4</v>
      </c>
      <c r="I34" s="13">
        <v>5</v>
      </c>
      <c r="J34" s="13">
        <v>4</v>
      </c>
      <c r="K34" s="13">
        <v>5</v>
      </c>
      <c r="L34" s="13">
        <v>5</v>
      </c>
      <c r="M34" s="13">
        <v>5</v>
      </c>
      <c r="N34" s="15"/>
    </row>
    <row r="35" spans="1:14">
      <c r="A35" s="13">
        <f t="shared" si="0"/>
        <v>33</v>
      </c>
      <c r="B35" s="13" t="s">
        <v>59</v>
      </c>
      <c r="C35" s="13">
        <v>3</v>
      </c>
      <c r="D35" s="13">
        <v>3</v>
      </c>
      <c r="E35" s="13">
        <v>3</v>
      </c>
      <c r="F35" s="13">
        <v>3</v>
      </c>
      <c r="G35" s="13">
        <v>3</v>
      </c>
      <c r="H35" s="13">
        <v>4</v>
      </c>
      <c r="I35" s="13">
        <v>5</v>
      </c>
      <c r="J35" s="13">
        <v>4</v>
      </c>
      <c r="K35" s="13">
        <v>4</v>
      </c>
      <c r="L35" s="13">
        <v>4</v>
      </c>
      <c r="M35" s="13">
        <v>3</v>
      </c>
      <c r="N35" s="15"/>
    </row>
    <row r="36" spans="1:14">
      <c r="A36" s="13">
        <f t="shared" si="0"/>
        <v>34</v>
      </c>
      <c r="B36" s="13" t="s">
        <v>60</v>
      </c>
      <c r="C36" s="13">
        <v>2</v>
      </c>
      <c r="D36" s="13">
        <v>2</v>
      </c>
      <c r="E36" s="13">
        <v>3</v>
      </c>
      <c r="F36" s="13">
        <v>2</v>
      </c>
      <c r="G36" s="13">
        <v>3</v>
      </c>
      <c r="H36" s="13">
        <v>5</v>
      </c>
      <c r="I36" s="13">
        <v>2</v>
      </c>
      <c r="J36" s="13">
        <v>3</v>
      </c>
      <c r="K36" s="13">
        <v>4</v>
      </c>
      <c r="L36" s="13">
        <v>5</v>
      </c>
      <c r="M36" s="13">
        <v>4</v>
      </c>
      <c r="N36" s="15"/>
    </row>
    <row r="37" spans="1:14">
      <c r="A37" s="13">
        <f t="shared" si="0"/>
        <v>35</v>
      </c>
      <c r="B37" s="13" t="s">
        <v>61</v>
      </c>
      <c r="C37" s="13">
        <v>4</v>
      </c>
      <c r="D37" s="13">
        <v>4</v>
      </c>
      <c r="E37" s="13">
        <v>5</v>
      </c>
      <c r="F37" s="13">
        <v>4</v>
      </c>
      <c r="G37" s="13"/>
      <c r="H37" s="13"/>
      <c r="I37" s="13">
        <v>5</v>
      </c>
      <c r="J37" s="13">
        <v>5</v>
      </c>
      <c r="K37" s="13">
        <v>5</v>
      </c>
      <c r="L37" s="13">
        <v>5</v>
      </c>
      <c r="M37" s="13">
        <v>4</v>
      </c>
      <c r="N37" s="15"/>
    </row>
    <row r="38" spans="1:14">
      <c r="A38" s="14"/>
      <c r="B38" s="16" t="s">
        <v>26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</row>
  </sheetData>
  <mergeCells count="1">
    <mergeCell ref="A1:N1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19911-1380-4152-B356-E1AF10B773DD}">
  <dimension ref="A1:E18"/>
  <sheetViews>
    <sheetView workbookViewId="0">
      <selection activeCell="E9" sqref="E9"/>
    </sheetView>
  </sheetViews>
  <sheetFormatPr defaultRowHeight="15"/>
  <cols>
    <col min="1" max="1" width="15.140625" customWidth="1"/>
    <col min="2" max="2" width="13.140625" customWidth="1"/>
    <col min="3" max="3" width="13.85546875" customWidth="1"/>
    <col min="4" max="4" width="18" customWidth="1"/>
    <col min="5" max="5" width="25.7109375" customWidth="1"/>
  </cols>
  <sheetData>
    <row r="1" spans="1:5">
      <c r="A1" t="s">
        <v>81</v>
      </c>
    </row>
    <row r="2" spans="1:5">
      <c r="A2" t="s">
        <v>62</v>
      </c>
    </row>
    <row r="3" spans="1:5" ht="15.75" thickBot="1"/>
    <row r="4" spans="1:5" ht="39.75" thickTop="1" thickBot="1">
      <c r="A4" s="19" t="s">
        <v>63</v>
      </c>
      <c r="B4" s="20" t="s">
        <v>64</v>
      </c>
      <c r="C4" s="20" t="s">
        <v>65</v>
      </c>
      <c r="D4" s="20" t="s">
        <v>66</v>
      </c>
      <c r="E4" s="21" t="s">
        <v>67</v>
      </c>
    </row>
    <row r="5" spans="1:5" ht="15.75" thickTop="1">
      <c r="A5" s="22" t="s">
        <v>68</v>
      </c>
      <c r="B5" s="23">
        <v>1200</v>
      </c>
      <c r="C5" s="24">
        <v>0.2</v>
      </c>
      <c r="D5" s="25"/>
      <c r="E5" s="26"/>
    </row>
    <row r="6" spans="1:5">
      <c r="A6" s="27" t="s">
        <v>69</v>
      </c>
      <c r="B6" s="28">
        <v>1320</v>
      </c>
      <c r="C6" s="29">
        <v>0.2</v>
      </c>
      <c r="D6" s="25"/>
      <c r="E6" s="26"/>
    </row>
    <row r="7" spans="1:5">
      <c r="A7" s="22" t="s">
        <v>70</v>
      </c>
      <c r="B7" s="28">
        <v>980</v>
      </c>
      <c r="C7" s="29">
        <v>0.1</v>
      </c>
      <c r="D7" s="25"/>
      <c r="E7" s="26"/>
    </row>
    <row r="8" spans="1:5">
      <c r="A8" s="27" t="s">
        <v>71</v>
      </c>
      <c r="B8" s="28">
        <v>1440</v>
      </c>
      <c r="C8" s="29">
        <v>0.6</v>
      </c>
      <c r="D8" s="25"/>
      <c r="E8" s="26"/>
    </row>
    <row r="9" spans="1:5">
      <c r="A9" s="22" t="s">
        <v>72</v>
      </c>
      <c r="B9" s="28">
        <v>1200</v>
      </c>
      <c r="C9" s="29">
        <v>0.25</v>
      </c>
      <c r="D9" s="25"/>
      <c r="E9" s="26"/>
    </row>
    <row r="10" spans="1:5">
      <c r="A10" s="27" t="s">
        <v>73</v>
      </c>
      <c r="B10" s="28">
        <v>1600</v>
      </c>
      <c r="C10" s="29">
        <v>0.1</v>
      </c>
      <c r="D10" s="25"/>
      <c r="E10" s="26"/>
    </row>
    <row r="11" spans="1:5">
      <c r="A11" s="22" t="s">
        <v>74</v>
      </c>
      <c r="B11" s="28">
        <v>2420</v>
      </c>
      <c r="C11" s="29">
        <v>0.15</v>
      </c>
      <c r="D11" s="25"/>
      <c r="E11" s="26"/>
    </row>
    <row r="12" spans="1:5">
      <c r="A12" s="27" t="s">
        <v>75</v>
      </c>
      <c r="B12" s="28">
        <v>1100</v>
      </c>
      <c r="C12" s="29">
        <v>0.15</v>
      </c>
      <c r="D12" s="25"/>
      <c r="E12" s="26"/>
    </row>
    <row r="13" spans="1:5">
      <c r="A13" s="22" t="s">
        <v>76</v>
      </c>
      <c r="B13" s="28">
        <v>1150</v>
      </c>
      <c r="C13" s="29">
        <v>0.2</v>
      </c>
      <c r="D13" s="25"/>
      <c r="E13" s="26"/>
    </row>
    <row r="14" spans="1:5">
      <c r="A14" s="27" t="s">
        <v>77</v>
      </c>
      <c r="B14" s="28">
        <v>1320</v>
      </c>
      <c r="C14" s="29">
        <v>0.25</v>
      </c>
      <c r="D14" s="25"/>
      <c r="E14" s="26"/>
    </row>
    <row r="15" spans="1:5">
      <c r="A15" s="22" t="s">
        <v>78</v>
      </c>
      <c r="B15" s="28">
        <v>980</v>
      </c>
      <c r="C15" s="29">
        <v>0.1</v>
      </c>
      <c r="D15" s="25"/>
      <c r="E15" s="26"/>
    </row>
    <row r="16" spans="1:5">
      <c r="A16" s="27" t="s">
        <v>79</v>
      </c>
      <c r="B16" s="28">
        <v>1060</v>
      </c>
      <c r="C16" s="29">
        <v>0.15</v>
      </c>
      <c r="D16" s="25"/>
      <c r="E16" s="26"/>
    </row>
    <row r="17" spans="1:5" ht="15.75" thickBot="1">
      <c r="A17" s="22" t="s">
        <v>80</v>
      </c>
      <c r="B17" s="30">
        <v>1320</v>
      </c>
      <c r="C17" s="31">
        <v>0.1</v>
      </c>
      <c r="D17" s="25"/>
      <c r="E17" s="26"/>
    </row>
    <row r="18" spans="1:5" ht="15.75" thickTop="1">
      <c r="E18" s="32">
        <f>SUM(E5:E17)</f>
        <v>0</v>
      </c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0283-0402-4B49-84D3-A91FF6296807}">
  <dimension ref="A1:G11"/>
  <sheetViews>
    <sheetView workbookViewId="0">
      <selection activeCell="C9" sqref="C9"/>
    </sheetView>
  </sheetViews>
  <sheetFormatPr defaultRowHeight="15"/>
  <cols>
    <col min="1" max="1" width="20.7109375" customWidth="1"/>
    <col min="2" max="2" width="20.28515625" customWidth="1"/>
    <col min="3" max="3" width="23.42578125" customWidth="1"/>
    <col min="4" max="4" width="21" bestFit="1" customWidth="1"/>
    <col min="5" max="5" width="22.140625" bestFit="1" customWidth="1"/>
  </cols>
  <sheetData>
    <row r="1" spans="1:7" ht="30.75" thickBot="1">
      <c r="A1" s="40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1"/>
      <c r="G1" s="1"/>
    </row>
    <row r="2" spans="1:7" ht="15.75" thickBot="1">
      <c r="A2" s="5" t="s">
        <v>5</v>
      </c>
      <c r="B2" s="6">
        <v>2500</v>
      </c>
      <c r="C2" s="2">
        <v>3</v>
      </c>
      <c r="D2" s="3"/>
      <c r="E2" s="3"/>
      <c r="F2" s="1"/>
      <c r="G2" s="1"/>
    </row>
    <row r="3" spans="1:7" ht="15.75" thickBot="1">
      <c r="A3" s="5" t="s">
        <v>6</v>
      </c>
      <c r="B3" s="7">
        <v>2200</v>
      </c>
      <c r="C3" s="2">
        <v>4</v>
      </c>
      <c r="D3" s="3"/>
      <c r="E3" s="3"/>
      <c r="F3" s="1"/>
      <c r="G3" s="1"/>
    </row>
    <row r="4" spans="1:7" ht="15.75" thickBot="1">
      <c r="A4" s="5" t="s">
        <v>7</v>
      </c>
      <c r="B4" s="7">
        <v>1700</v>
      </c>
      <c r="C4" s="2">
        <v>7</v>
      </c>
      <c r="D4" s="3"/>
      <c r="E4" s="3"/>
      <c r="F4" s="1"/>
      <c r="G4" s="1"/>
    </row>
    <row r="5" spans="1:7" ht="15.75" thickBot="1">
      <c r="A5" s="5" t="s">
        <v>8</v>
      </c>
      <c r="B5" s="7">
        <v>2000</v>
      </c>
      <c r="C5" s="2">
        <v>4</v>
      </c>
      <c r="D5" s="3"/>
      <c r="E5" s="3"/>
      <c r="F5" s="1"/>
      <c r="G5" s="1"/>
    </row>
    <row r="6" spans="1:7" ht="15.75" thickBot="1">
      <c r="A6" s="5" t="s">
        <v>9</v>
      </c>
      <c r="B6" s="7">
        <v>1000</v>
      </c>
      <c r="C6" s="2">
        <v>3</v>
      </c>
      <c r="D6" s="3"/>
      <c r="E6" s="3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4"/>
      <c r="B9" s="1"/>
      <c r="C9" s="1"/>
      <c r="D9" s="1"/>
      <c r="E9" s="1"/>
      <c r="F9" s="1"/>
      <c r="G9" s="1"/>
    </row>
    <row r="10" spans="1:7">
      <c r="A10" s="4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</sheetData>
  <phoneticPr fontId="5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Zakupy</vt:lpstr>
      <vt:lpstr>Prędkość</vt:lpstr>
      <vt:lpstr>Opady</vt:lpstr>
      <vt:lpstr>Śednia Ocen</vt:lpstr>
      <vt:lpstr>Premia</vt:lpstr>
      <vt:lpstr>Dochód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Karol</cp:lastModifiedBy>
  <dcterms:created xsi:type="dcterms:W3CDTF">2020-02-21T09:32:10Z</dcterms:created>
  <dcterms:modified xsi:type="dcterms:W3CDTF">2020-02-21T10:30:04Z</dcterms:modified>
</cp:coreProperties>
</file>